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Cuadro 328" sheetId="1" r:id="rId1"/>
  </sheets>
  <definedNames>
    <definedName name="_xlnm.Print_Area" localSheetId="0">'Cuadro 328'!$A$1:$I$68</definedName>
  </definedNames>
  <calcPr calcId="125725" concurrentCalc="0"/>
</workbook>
</file>

<file path=xl/calcChain.xml><?xml version="1.0" encoding="utf-8"?>
<calcChain xmlns="http://schemas.openxmlformats.org/spreadsheetml/2006/main">
  <c r="C56" i="1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</calcChain>
</file>

<file path=xl/sharedStrings.xml><?xml version="1.0" encoding="utf-8"?>
<sst xmlns="http://schemas.openxmlformats.org/spreadsheetml/2006/main" count="15" uniqueCount="15">
  <si>
    <t>Cuadro 328</t>
  </si>
  <si>
    <t>COSTA RICA: RELACIÓN DEL PIB ESTIMADO CON COMERCIO EXTERIOR EN $EEUU DE 1950 A 2003</t>
  </si>
  <si>
    <t>Año</t>
  </si>
  <si>
    <t>PIB $EEUU  corrientes en millones</t>
  </si>
  <si>
    <t>X + M $EEUU  corrientes en millones</t>
  </si>
  <si>
    <t xml:space="preserve">X $EEUU  corrientes en millones </t>
  </si>
  <si>
    <t>M $EEUU  corrientes en millones</t>
  </si>
  <si>
    <t>Relación X+M/PIB %</t>
  </si>
  <si>
    <t>Relación cuenta corriente/PIB</t>
  </si>
  <si>
    <t>Nota:</t>
  </si>
  <si>
    <t>Los datos incluidos sobre X y M difieren de los  flujos V3 y V1 respectivamente en p. 197 y 198 de UCR/IICE (1997).</t>
  </si>
  <si>
    <t>Fuentes:</t>
  </si>
  <si>
    <t>PIB 1951 a 1997 en dólares corrientes, UCR/IICE (1997), p. 197-198, con base en BCCR.</t>
  </si>
  <si>
    <t>PIB 1998 a 2003, estimado con base en datos PIB del BCCR y tipo de cambio promedio respecto al $EEUU.</t>
  </si>
  <si>
    <t>Relación Cuenta Corriente/PIB 1952-2003.  MIDEPLAN/SIDES, Balanza de Pagos de Costa Rica respecto al PIB.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</si>
</sst>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/>
    <xf numFmtId="164" fontId="2" fillId="2" borderId="0" xfId="0" applyNumberFormat="1" applyFont="1" applyFill="1"/>
    <xf numFmtId="0" fontId="3" fillId="2" borderId="2" xfId="0" applyFont="1" applyFill="1" applyBorder="1"/>
    <xf numFmtId="164" fontId="2" fillId="2" borderId="2" xfId="0" applyNumberFormat="1" applyFont="1" applyFill="1" applyBorder="1"/>
    <xf numFmtId="0" fontId="2" fillId="0" borderId="0" xfId="0" applyFont="1" applyAlignment="1">
      <alignment wrapText="1"/>
    </xf>
    <xf numFmtId="0" fontId="3" fillId="0" borderId="0" xfId="0" applyFont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tabSelected="1" zoomScaleNormal="100" workbookViewId="0">
      <selection sqref="A1:G68"/>
    </sheetView>
  </sheetViews>
  <sheetFormatPr baseColWidth="10" defaultRowHeight="12.75"/>
  <cols>
    <col min="1" max="1" width="5" style="9" bestFit="1" customWidth="1"/>
    <col min="2" max="6" width="11.42578125" style="1" customWidth="1"/>
    <col min="7" max="7" width="12.42578125" style="1" customWidth="1"/>
    <col min="8" max="8" width="11.42578125" style="1" customWidth="1"/>
    <col min="9" max="9" width="13.140625" style="1" customWidth="1"/>
    <col min="10" max="16384" width="11.42578125" style="1"/>
  </cols>
  <sheetData>
    <row r="1" spans="1:7">
      <c r="A1" s="11" t="s">
        <v>0</v>
      </c>
      <c r="B1" s="11"/>
      <c r="C1" s="11"/>
      <c r="D1" s="11"/>
      <c r="E1" s="11"/>
      <c r="F1" s="11"/>
      <c r="G1" s="11"/>
    </row>
    <row r="2" spans="1:7" ht="25.5" customHeight="1">
      <c r="A2" s="12" t="s">
        <v>1</v>
      </c>
      <c r="B2" s="12"/>
      <c r="C2" s="12"/>
      <c r="D2" s="12"/>
      <c r="E2" s="12"/>
      <c r="F2" s="12"/>
      <c r="G2" s="12"/>
    </row>
    <row r="3" spans="1:7">
      <c r="A3" s="2"/>
      <c r="B3" s="3"/>
      <c r="C3" s="3"/>
      <c r="D3" s="3"/>
      <c r="E3" s="3"/>
      <c r="F3" s="3"/>
      <c r="G3" s="3"/>
    </row>
    <row r="4" spans="1:7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</row>
    <row r="5" spans="1:7">
      <c r="A5" s="12"/>
      <c r="B5" s="12"/>
      <c r="C5" s="12"/>
      <c r="D5" s="12"/>
      <c r="E5" s="12"/>
      <c r="F5" s="12"/>
      <c r="G5" s="12"/>
    </row>
    <row r="6" spans="1:7">
      <c r="A6" s="12"/>
      <c r="B6" s="12"/>
      <c r="C6" s="12"/>
      <c r="D6" s="12"/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4"/>
      <c r="B8" s="14"/>
      <c r="C8" s="14"/>
      <c r="D8" s="14"/>
      <c r="E8" s="14"/>
      <c r="F8" s="14"/>
      <c r="G8" s="14"/>
    </row>
    <row r="9" spans="1:7">
      <c r="A9" s="4">
        <v>1950</v>
      </c>
      <c r="B9" s="5">
        <v>189.1</v>
      </c>
      <c r="C9" s="5">
        <v>101.6</v>
      </c>
      <c r="D9" s="5">
        <v>55.58</v>
      </c>
      <c r="E9" s="5">
        <v>46.02</v>
      </c>
      <c r="F9" s="5">
        <v>54</v>
      </c>
      <c r="G9" s="5"/>
    </row>
    <row r="10" spans="1:7">
      <c r="A10" s="4">
        <v>1951</v>
      </c>
      <c r="B10" s="5">
        <v>235.9</v>
      </c>
      <c r="C10" s="5">
        <f t="shared" ref="C10:C56" si="0">SUM(D10:E10)</f>
        <v>119.13999999999999</v>
      </c>
      <c r="D10" s="5">
        <v>63.41</v>
      </c>
      <c r="E10" s="5">
        <v>55.73</v>
      </c>
      <c r="F10" s="5">
        <v>50</v>
      </c>
      <c r="G10" s="5"/>
    </row>
    <row r="11" spans="1:7">
      <c r="A11" s="4">
        <v>1952</v>
      </c>
      <c r="B11" s="5">
        <v>280.2</v>
      </c>
      <c r="C11" s="5">
        <f t="shared" si="0"/>
        <v>141.20999999999998</v>
      </c>
      <c r="D11" s="5">
        <v>73.349999999999994</v>
      </c>
      <c r="E11" s="5">
        <v>67.86</v>
      </c>
      <c r="F11" s="5">
        <v>50</v>
      </c>
      <c r="G11" s="5">
        <v>-1.1000000000000001</v>
      </c>
    </row>
    <row r="12" spans="1:7">
      <c r="A12" s="4">
        <v>1953</v>
      </c>
      <c r="B12" s="5">
        <v>309.39999999999998</v>
      </c>
      <c r="C12" s="5">
        <f t="shared" si="0"/>
        <v>153.81</v>
      </c>
      <c r="D12" s="5">
        <v>80.150000000000006</v>
      </c>
      <c r="E12" s="5">
        <v>73.66</v>
      </c>
      <c r="F12" s="5">
        <v>50</v>
      </c>
      <c r="G12" s="5">
        <v>-0.2</v>
      </c>
    </row>
    <row r="13" spans="1:7">
      <c r="A13" s="4">
        <v>1954</v>
      </c>
      <c r="B13" s="5">
        <v>333</v>
      </c>
      <c r="C13" s="5">
        <f t="shared" si="0"/>
        <v>164.72</v>
      </c>
      <c r="D13" s="5">
        <v>84.7</v>
      </c>
      <c r="E13" s="5">
        <v>80.02</v>
      </c>
      <c r="F13" s="5">
        <v>50</v>
      </c>
      <c r="G13" s="5">
        <v>0.1</v>
      </c>
    </row>
    <row r="14" spans="1:7">
      <c r="A14" s="4">
        <v>1955</v>
      </c>
      <c r="B14" s="5">
        <v>364.4</v>
      </c>
      <c r="C14" s="5">
        <f t="shared" si="0"/>
        <v>168.37</v>
      </c>
      <c r="D14" s="5">
        <v>80.900000000000006</v>
      </c>
      <c r="E14" s="5">
        <v>87.47</v>
      </c>
      <c r="F14" s="5">
        <v>46</v>
      </c>
      <c r="G14" s="5">
        <v>-1.3</v>
      </c>
    </row>
    <row r="15" spans="1:7">
      <c r="A15" s="4">
        <v>1956</v>
      </c>
      <c r="B15" s="5">
        <v>373.7</v>
      </c>
      <c r="C15" s="5">
        <f t="shared" si="0"/>
        <v>158.65</v>
      </c>
      <c r="D15" s="5">
        <v>67.45</v>
      </c>
      <c r="E15" s="5">
        <v>91.2</v>
      </c>
      <c r="F15" s="5">
        <v>43</v>
      </c>
      <c r="G15" s="5">
        <v>-3.3</v>
      </c>
    </row>
    <row r="16" spans="1:7">
      <c r="A16" s="4">
        <v>1957</v>
      </c>
      <c r="B16" s="5">
        <v>407.6</v>
      </c>
      <c r="C16" s="5">
        <f t="shared" si="0"/>
        <v>186.16</v>
      </c>
      <c r="D16" s="5">
        <v>83.36</v>
      </c>
      <c r="E16" s="5">
        <v>102.8</v>
      </c>
      <c r="F16" s="5">
        <v>46</v>
      </c>
      <c r="G16" s="5">
        <v>-2.5</v>
      </c>
    </row>
    <row r="17" spans="1:7">
      <c r="A17" s="4">
        <v>1958</v>
      </c>
      <c r="B17" s="5">
        <v>425.3</v>
      </c>
      <c r="C17" s="5">
        <f t="shared" si="0"/>
        <v>191.2</v>
      </c>
      <c r="D17" s="5">
        <v>91.9</v>
      </c>
      <c r="E17" s="5">
        <v>99.3</v>
      </c>
      <c r="F17" s="5">
        <v>45</v>
      </c>
      <c r="G17" s="5">
        <v>-0.2</v>
      </c>
    </row>
    <row r="18" spans="1:7">
      <c r="A18" s="4">
        <v>1959</v>
      </c>
      <c r="B18" s="5">
        <v>436.8</v>
      </c>
      <c r="C18" s="5">
        <f t="shared" si="0"/>
        <v>179.38</v>
      </c>
      <c r="D18" s="5">
        <v>76.680000000000007</v>
      </c>
      <c r="E18" s="5">
        <v>102.7</v>
      </c>
      <c r="F18" s="5">
        <v>41</v>
      </c>
      <c r="G18" s="5">
        <v>-3.1</v>
      </c>
    </row>
    <row r="19" spans="1:7">
      <c r="A19" s="4">
        <v>1960</v>
      </c>
      <c r="B19" s="5">
        <v>462.1</v>
      </c>
      <c r="C19" s="5">
        <f t="shared" si="0"/>
        <v>196.23000000000002</v>
      </c>
      <c r="D19" s="5">
        <v>85.83</v>
      </c>
      <c r="E19" s="5">
        <v>110.4</v>
      </c>
      <c r="F19" s="5">
        <v>42</v>
      </c>
      <c r="G19" s="5">
        <v>-2.9</v>
      </c>
    </row>
    <row r="20" spans="1:7">
      <c r="A20" s="4">
        <v>1961</v>
      </c>
      <c r="B20" s="5">
        <v>471.7</v>
      </c>
      <c r="C20" s="5">
        <f t="shared" si="0"/>
        <v>191.35000000000002</v>
      </c>
      <c r="D20" s="5">
        <v>84.15</v>
      </c>
      <c r="E20" s="5">
        <v>107.2</v>
      </c>
      <c r="F20" s="5">
        <v>40</v>
      </c>
      <c r="G20" s="5">
        <v>-2.2000000000000002</v>
      </c>
    </row>
    <row r="21" spans="1:7">
      <c r="A21" s="4">
        <v>1962</v>
      </c>
      <c r="B21" s="5">
        <v>481</v>
      </c>
      <c r="C21" s="5">
        <f t="shared" si="0"/>
        <v>206.26999999999998</v>
      </c>
      <c r="D21" s="5">
        <v>92.97</v>
      </c>
      <c r="E21" s="5">
        <v>113.3</v>
      </c>
      <c r="F21" s="5">
        <v>43</v>
      </c>
      <c r="G21" s="5">
        <v>-2.9</v>
      </c>
    </row>
    <row r="22" spans="1:7">
      <c r="A22" s="4">
        <v>1963</v>
      </c>
      <c r="B22" s="5">
        <v>513.79999999999995</v>
      </c>
      <c r="C22" s="5">
        <f t="shared" si="0"/>
        <v>218.82</v>
      </c>
      <c r="D22" s="5">
        <v>95.02</v>
      </c>
      <c r="E22" s="5">
        <v>123.8</v>
      </c>
      <c r="F22" s="5">
        <v>43</v>
      </c>
      <c r="G22" s="5">
        <v>-3.9</v>
      </c>
    </row>
    <row r="23" spans="1:7">
      <c r="A23" s="4">
        <v>1964</v>
      </c>
      <c r="B23" s="5">
        <v>544.6</v>
      </c>
      <c r="C23" s="5">
        <f t="shared" si="0"/>
        <v>252.5</v>
      </c>
      <c r="D23" s="5">
        <v>113.9</v>
      </c>
      <c r="E23" s="5">
        <v>138.6</v>
      </c>
      <c r="F23" s="5">
        <v>46</v>
      </c>
      <c r="G23" s="5">
        <v>-3.3</v>
      </c>
    </row>
    <row r="24" spans="1:7">
      <c r="A24" s="4">
        <v>1965</v>
      </c>
      <c r="B24" s="5">
        <v>593</v>
      </c>
      <c r="C24" s="5">
        <f t="shared" si="0"/>
        <v>290.02</v>
      </c>
      <c r="D24" s="5">
        <v>111.82</v>
      </c>
      <c r="E24" s="5">
        <v>178.2</v>
      </c>
      <c r="F24" s="5">
        <v>49</v>
      </c>
      <c r="G24" s="5">
        <v>-8.9</v>
      </c>
    </row>
    <row r="25" spans="1:7">
      <c r="A25" s="4">
        <v>1966</v>
      </c>
      <c r="B25" s="5">
        <v>647.29999999999995</v>
      </c>
      <c r="C25" s="5">
        <f t="shared" si="0"/>
        <v>314.01</v>
      </c>
      <c r="D25" s="5">
        <v>135.51</v>
      </c>
      <c r="E25" s="5">
        <v>178.5</v>
      </c>
      <c r="F25" s="5">
        <v>49</v>
      </c>
      <c r="G25" s="5">
        <v>-5.4</v>
      </c>
    </row>
    <row r="26" spans="1:7">
      <c r="A26" s="4">
        <v>1967</v>
      </c>
      <c r="B26" s="5">
        <v>681.1</v>
      </c>
      <c r="C26" s="5">
        <f t="shared" si="0"/>
        <v>334.48</v>
      </c>
      <c r="D26" s="5">
        <v>143.78</v>
      </c>
      <c r="E26" s="5">
        <v>190.7</v>
      </c>
      <c r="F26" s="5">
        <v>49</v>
      </c>
      <c r="G26" s="5">
        <v>-5.6</v>
      </c>
    </row>
    <row r="27" spans="1:7">
      <c r="A27" s="4">
        <v>1968</v>
      </c>
      <c r="B27" s="5">
        <v>729.3</v>
      </c>
      <c r="C27" s="5">
        <f t="shared" si="0"/>
        <v>384.72</v>
      </c>
      <c r="D27" s="5">
        <v>170.82</v>
      </c>
      <c r="E27" s="5">
        <v>213.9</v>
      </c>
      <c r="F27" s="5">
        <v>53</v>
      </c>
      <c r="G27" s="5">
        <v>-4.4000000000000004</v>
      </c>
    </row>
    <row r="28" spans="1:7">
      <c r="A28" s="4">
        <v>1969</v>
      </c>
      <c r="B28" s="5">
        <v>837.8</v>
      </c>
      <c r="C28" s="5">
        <f t="shared" si="0"/>
        <v>434.81</v>
      </c>
      <c r="D28" s="5">
        <v>189.71</v>
      </c>
      <c r="E28" s="5">
        <v>245.1</v>
      </c>
      <c r="F28" s="5">
        <v>52</v>
      </c>
      <c r="G28" s="5">
        <v>-4.8</v>
      </c>
    </row>
    <row r="29" spans="1:7">
      <c r="A29" s="4">
        <v>1970</v>
      </c>
      <c r="B29" s="5">
        <v>985.1</v>
      </c>
      <c r="C29" s="5">
        <f t="shared" si="0"/>
        <v>547.86</v>
      </c>
      <c r="D29" s="5">
        <v>231.16</v>
      </c>
      <c r="E29" s="5">
        <v>316.7</v>
      </c>
      <c r="F29" s="5">
        <v>56</v>
      </c>
      <c r="G29" s="5">
        <v>-5.9</v>
      </c>
    </row>
    <row r="30" spans="1:7">
      <c r="A30" s="4">
        <v>1971</v>
      </c>
      <c r="B30" s="5">
        <v>1032.9000000000001</v>
      </c>
      <c r="C30" s="5">
        <f t="shared" si="0"/>
        <v>575</v>
      </c>
      <c r="D30" s="5">
        <v>225.3</v>
      </c>
      <c r="E30" s="5">
        <v>349.7</v>
      </c>
      <c r="F30" s="5">
        <v>56</v>
      </c>
      <c r="G30" s="5">
        <v>-8.3000000000000007</v>
      </c>
    </row>
    <row r="31" spans="1:7">
      <c r="A31" s="4">
        <v>1972</v>
      </c>
      <c r="B31" s="5">
        <v>1120.8</v>
      </c>
      <c r="C31" s="5">
        <f t="shared" si="0"/>
        <v>651.5</v>
      </c>
      <c r="D31" s="5">
        <v>278.8</v>
      </c>
      <c r="E31" s="5">
        <v>372.7</v>
      </c>
      <c r="F31" s="5">
        <v>58</v>
      </c>
      <c r="G31" s="5">
        <v>-6.3</v>
      </c>
    </row>
    <row r="32" spans="1:7">
      <c r="A32" s="4">
        <v>1973</v>
      </c>
      <c r="B32" s="5">
        <v>1335.4</v>
      </c>
      <c r="C32" s="5">
        <f t="shared" si="0"/>
        <v>800.1</v>
      </c>
      <c r="D32" s="5">
        <v>344.8</v>
      </c>
      <c r="E32" s="5">
        <v>455.3</v>
      </c>
      <c r="F32" s="5">
        <v>60</v>
      </c>
      <c r="G32" s="5">
        <v>-5.7</v>
      </c>
    </row>
    <row r="33" spans="1:7">
      <c r="A33" s="4">
        <v>1974</v>
      </c>
      <c r="B33" s="5">
        <v>1596.1</v>
      </c>
      <c r="C33" s="5">
        <f t="shared" si="0"/>
        <v>1159.9000000000001</v>
      </c>
      <c r="D33" s="5">
        <v>440.2</v>
      </c>
      <c r="E33" s="5">
        <v>719.7</v>
      </c>
      <c r="F33" s="5">
        <v>73</v>
      </c>
      <c r="G33" s="5">
        <v>-12.5</v>
      </c>
    </row>
    <row r="34" spans="1:7">
      <c r="A34" s="4">
        <v>1975</v>
      </c>
      <c r="B34" s="5">
        <v>1960.9</v>
      </c>
      <c r="C34" s="5">
        <f t="shared" si="0"/>
        <v>1187.0999999999999</v>
      </c>
      <c r="D34" s="5">
        <v>493.1</v>
      </c>
      <c r="E34" s="5">
        <v>694</v>
      </c>
      <c r="F34" s="5">
        <v>61</v>
      </c>
      <c r="G34" s="5">
        <v>-8.6999999999999993</v>
      </c>
    </row>
    <row r="35" spans="1:7">
      <c r="A35" s="4">
        <v>1976</v>
      </c>
      <c r="B35" s="5">
        <v>2412.6</v>
      </c>
      <c r="C35" s="5">
        <f t="shared" si="0"/>
        <v>1363.1</v>
      </c>
      <c r="D35" s="5">
        <v>592.70000000000005</v>
      </c>
      <c r="E35" s="5">
        <v>770.4</v>
      </c>
      <c r="F35" s="5">
        <v>56</v>
      </c>
      <c r="G35" s="5">
        <v>-6.6</v>
      </c>
    </row>
    <row r="36" spans="1:7">
      <c r="A36" s="4">
        <v>1977</v>
      </c>
      <c r="B36" s="5">
        <v>3072.4</v>
      </c>
      <c r="C36" s="5">
        <f t="shared" si="0"/>
        <v>1849.4</v>
      </c>
      <c r="D36" s="5">
        <v>828</v>
      </c>
      <c r="E36" s="5">
        <v>1021.4</v>
      </c>
      <c r="F36" s="5">
        <v>60</v>
      </c>
      <c r="G36" s="5">
        <v>-5.8</v>
      </c>
    </row>
    <row r="37" spans="1:7">
      <c r="A37" s="4">
        <v>1978</v>
      </c>
      <c r="B37" s="5">
        <v>3523.2</v>
      </c>
      <c r="C37" s="5">
        <f t="shared" si="0"/>
        <v>2029.2</v>
      </c>
      <c r="D37" s="5">
        <v>863.5</v>
      </c>
      <c r="E37" s="5">
        <v>1165.7</v>
      </c>
      <c r="F37" s="5">
        <v>58</v>
      </c>
      <c r="G37" s="5">
        <v>-8.1</v>
      </c>
    </row>
    <row r="38" spans="1:7">
      <c r="A38" s="4">
        <v>1979</v>
      </c>
      <c r="B38" s="5">
        <v>4032.7</v>
      </c>
      <c r="C38" s="5">
        <f t="shared" si="0"/>
        <v>2331.1</v>
      </c>
      <c r="D38" s="5">
        <v>934.3</v>
      </c>
      <c r="E38" s="5">
        <v>1396.8</v>
      </c>
      <c r="F38" s="5">
        <v>58</v>
      </c>
      <c r="G38" s="5">
        <v>-10.9</v>
      </c>
    </row>
    <row r="39" spans="1:7">
      <c r="A39" s="4">
        <v>1980</v>
      </c>
      <c r="B39" s="5">
        <v>4481.1000000000004</v>
      </c>
      <c r="C39" s="5">
        <f t="shared" si="0"/>
        <v>2525.4</v>
      </c>
      <c r="D39" s="5">
        <v>1001.6</v>
      </c>
      <c r="E39" s="5">
        <v>1523.8</v>
      </c>
      <c r="F39" s="5">
        <v>56</v>
      </c>
      <c r="G39" s="5">
        <v>-10.8</v>
      </c>
    </row>
    <row r="40" spans="1:7">
      <c r="A40" s="4">
        <v>1981</v>
      </c>
      <c r="B40" s="5">
        <v>2696.1</v>
      </c>
      <c r="C40" s="5">
        <f t="shared" si="0"/>
        <v>2215.5</v>
      </c>
      <c r="D40" s="5">
        <v>1007</v>
      </c>
      <c r="E40" s="5">
        <v>1208.5</v>
      </c>
      <c r="F40" s="5">
        <v>82</v>
      </c>
      <c r="G40" s="5">
        <v>-12.4</v>
      </c>
    </row>
    <row r="41" spans="1:7">
      <c r="A41" s="4">
        <v>1982</v>
      </c>
      <c r="B41" s="5">
        <v>2451.6999999999998</v>
      </c>
      <c r="C41" s="5">
        <f t="shared" si="0"/>
        <v>1763.6</v>
      </c>
      <c r="D41" s="5">
        <v>870.4</v>
      </c>
      <c r="E41" s="5">
        <v>893.2</v>
      </c>
      <c r="F41" s="5">
        <v>72</v>
      </c>
      <c r="G41" s="5">
        <v>-9.3000000000000007</v>
      </c>
    </row>
    <row r="42" spans="1:7">
      <c r="A42" s="4">
        <v>1983</v>
      </c>
      <c r="B42" s="5">
        <v>3111.5</v>
      </c>
      <c r="C42" s="5">
        <f t="shared" si="0"/>
        <v>2018.1999999999998</v>
      </c>
      <c r="D42" s="5">
        <v>961.1</v>
      </c>
      <c r="E42" s="5">
        <v>1057.0999999999999</v>
      </c>
      <c r="F42" s="5">
        <v>65</v>
      </c>
      <c r="G42" s="5">
        <v>-8.6</v>
      </c>
    </row>
    <row r="43" spans="1:7">
      <c r="A43" s="4">
        <v>1984</v>
      </c>
      <c r="B43" s="5">
        <v>3671.4</v>
      </c>
      <c r="C43" s="5">
        <f t="shared" si="0"/>
        <v>2306.3999999999996</v>
      </c>
      <c r="D43" s="5">
        <v>1123.8</v>
      </c>
      <c r="E43" s="5">
        <v>1182.5999999999999</v>
      </c>
      <c r="F43" s="5">
        <v>63</v>
      </c>
      <c r="G43" s="5">
        <v>-5.9</v>
      </c>
    </row>
    <row r="44" spans="1:7">
      <c r="A44" s="4">
        <v>1985</v>
      </c>
      <c r="B44" s="5">
        <v>3923.1</v>
      </c>
      <c r="C44" s="5">
        <f t="shared" si="0"/>
        <v>2285.3999999999996</v>
      </c>
      <c r="D44" s="5">
        <v>1081.5999999999999</v>
      </c>
      <c r="E44" s="5">
        <v>1203.8</v>
      </c>
      <c r="F44" s="5">
        <v>69</v>
      </c>
      <c r="G44" s="5">
        <v>-6</v>
      </c>
    </row>
    <row r="45" spans="1:7">
      <c r="A45" s="4">
        <v>1986</v>
      </c>
      <c r="B45" s="5">
        <v>4396.8999999999996</v>
      </c>
      <c r="C45" s="5">
        <f t="shared" si="0"/>
        <v>2509.5</v>
      </c>
      <c r="D45" s="5">
        <v>1233</v>
      </c>
      <c r="E45" s="5">
        <v>1276.5</v>
      </c>
      <c r="F45" s="5">
        <v>57</v>
      </c>
      <c r="G45" s="5">
        <v>-3.6</v>
      </c>
    </row>
    <row r="46" spans="1:7">
      <c r="A46" s="4">
        <v>1987</v>
      </c>
      <c r="B46" s="5">
        <v>4530.8</v>
      </c>
      <c r="C46" s="5">
        <f t="shared" si="0"/>
        <v>2847.1</v>
      </c>
      <c r="D46" s="5">
        <v>1302.3</v>
      </c>
      <c r="E46" s="5">
        <v>1544.8</v>
      </c>
      <c r="F46" s="5">
        <v>63</v>
      </c>
      <c r="G46" s="5">
        <v>-7.4</v>
      </c>
    </row>
    <row r="47" spans="1:7">
      <c r="A47" s="4">
        <v>1988</v>
      </c>
      <c r="B47" s="5">
        <v>4608.5</v>
      </c>
      <c r="C47" s="5">
        <f t="shared" si="0"/>
        <v>3078.3</v>
      </c>
      <c r="D47" s="5">
        <v>1448.8</v>
      </c>
      <c r="E47" s="5">
        <v>1629.5</v>
      </c>
      <c r="F47" s="5">
        <v>67</v>
      </c>
      <c r="G47" s="5">
        <v>-6</v>
      </c>
    </row>
    <row r="48" spans="1:7">
      <c r="A48" s="4">
        <v>1989</v>
      </c>
      <c r="B48" s="5">
        <v>5220.8</v>
      </c>
      <c r="C48" s="5">
        <f t="shared" si="0"/>
        <v>3702</v>
      </c>
      <c r="D48" s="5">
        <v>1694.1</v>
      </c>
      <c r="E48" s="5">
        <v>2007.9</v>
      </c>
      <c r="F48" s="5">
        <v>71</v>
      </c>
      <c r="G48" s="5">
        <v>-7.5</v>
      </c>
    </row>
    <row r="49" spans="1:7">
      <c r="A49" s="4">
        <v>1990</v>
      </c>
      <c r="B49" s="5">
        <v>5678.8</v>
      </c>
      <c r="C49" s="5">
        <f t="shared" si="0"/>
        <v>4072.9</v>
      </c>
      <c r="D49" s="5">
        <v>1768</v>
      </c>
      <c r="E49" s="5">
        <v>2304.9</v>
      </c>
      <c r="F49" s="5">
        <v>72</v>
      </c>
      <c r="G49" s="5">
        <v>-7.8</v>
      </c>
    </row>
    <row r="50" spans="1:7">
      <c r="A50" s="4">
        <v>1991</v>
      </c>
      <c r="B50" s="5">
        <v>5652.4</v>
      </c>
      <c r="C50" s="5">
        <f t="shared" si="0"/>
        <v>4207.7</v>
      </c>
      <c r="D50" s="5">
        <v>1899.3</v>
      </c>
      <c r="E50" s="5">
        <v>2308.4</v>
      </c>
      <c r="F50" s="5">
        <v>74</v>
      </c>
      <c r="G50" s="5">
        <v>-4</v>
      </c>
    </row>
    <row r="51" spans="1:7">
      <c r="A51" s="4">
        <v>1992</v>
      </c>
      <c r="B51" s="5">
        <v>6751.4</v>
      </c>
      <c r="C51" s="5">
        <f t="shared" si="0"/>
        <v>5334.1</v>
      </c>
      <c r="D51" s="5">
        <v>2385.1999999999998</v>
      </c>
      <c r="E51" s="5">
        <v>2948.9</v>
      </c>
      <c r="F51" s="5">
        <v>79</v>
      </c>
      <c r="G51" s="5">
        <v>-4.8</v>
      </c>
    </row>
    <row r="52" spans="1:7">
      <c r="A52" s="4">
        <v>1993</v>
      </c>
      <c r="B52" s="5">
        <v>7507.7</v>
      </c>
      <c r="C52" s="5">
        <f t="shared" si="0"/>
        <v>6141.4</v>
      </c>
      <c r="D52" s="5">
        <v>2626.5</v>
      </c>
      <c r="E52" s="5">
        <v>3514.9</v>
      </c>
      <c r="F52" s="5">
        <v>82</v>
      </c>
      <c r="G52" s="5">
        <v>-7</v>
      </c>
    </row>
    <row r="53" spans="1:7">
      <c r="A53" s="4">
        <v>1994</v>
      </c>
      <c r="B53" s="5">
        <v>8316.1</v>
      </c>
      <c r="C53" s="5">
        <f t="shared" si="0"/>
        <v>6666.6</v>
      </c>
      <c r="D53" s="5">
        <v>2878.2</v>
      </c>
      <c r="E53" s="5">
        <v>3788.4</v>
      </c>
      <c r="F53" s="5">
        <v>80</v>
      </c>
      <c r="G53" s="5">
        <v>-4.9000000000000004</v>
      </c>
    </row>
    <row r="54" spans="1:7">
      <c r="A54" s="4">
        <v>1995</v>
      </c>
      <c r="B54" s="5">
        <v>9027.7000000000007</v>
      </c>
      <c r="C54" s="5">
        <f t="shared" si="0"/>
        <v>7565.4</v>
      </c>
      <c r="D54" s="5">
        <v>3475.9</v>
      </c>
      <c r="E54" s="5">
        <v>4089.5</v>
      </c>
      <c r="F54" s="5">
        <v>84</v>
      </c>
      <c r="G54" s="5">
        <v>-3.1</v>
      </c>
    </row>
    <row r="55" spans="1:7">
      <c r="A55" s="4">
        <v>1996</v>
      </c>
      <c r="B55" s="5">
        <v>9014.2000000000007</v>
      </c>
      <c r="C55" s="5">
        <f t="shared" si="0"/>
        <v>8085.1</v>
      </c>
      <c r="D55" s="5">
        <v>3758.4</v>
      </c>
      <c r="E55" s="5">
        <v>4326.7</v>
      </c>
      <c r="F55" s="5">
        <v>90</v>
      </c>
      <c r="G55" s="5">
        <v>-2.2000000000000002</v>
      </c>
    </row>
    <row r="56" spans="1:7">
      <c r="A56" s="4">
        <v>1997</v>
      </c>
      <c r="B56" s="5">
        <v>9528.9</v>
      </c>
      <c r="C56" s="5">
        <f t="shared" si="0"/>
        <v>9175.2000000000007</v>
      </c>
      <c r="D56" s="5">
        <v>4205.5</v>
      </c>
      <c r="E56" s="5">
        <v>4969.7</v>
      </c>
      <c r="F56" s="5">
        <v>96</v>
      </c>
      <c r="G56" s="5">
        <v>-3.7</v>
      </c>
    </row>
    <row r="57" spans="1:7">
      <c r="A57" s="4">
        <v>1998</v>
      </c>
      <c r="B57" s="5"/>
      <c r="C57" s="5"/>
      <c r="D57" s="5"/>
      <c r="E57" s="5"/>
      <c r="F57" s="5"/>
      <c r="G57" s="5">
        <v>-3.7</v>
      </c>
    </row>
    <row r="58" spans="1:7">
      <c r="A58" s="4">
        <v>1999</v>
      </c>
      <c r="B58" s="5"/>
      <c r="C58" s="5"/>
      <c r="D58" s="5"/>
      <c r="E58" s="5"/>
      <c r="F58" s="5"/>
      <c r="G58" s="5">
        <v>-4.3</v>
      </c>
    </row>
    <row r="59" spans="1:7">
      <c r="A59" s="4">
        <v>2000</v>
      </c>
      <c r="B59" s="5"/>
      <c r="C59" s="5"/>
      <c r="D59" s="5"/>
      <c r="E59" s="5"/>
      <c r="F59" s="5"/>
      <c r="G59" s="5">
        <v>-4.4000000000000004</v>
      </c>
    </row>
    <row r="60" spans="1:7">
      <c r="A60" s="4">
        <v>2001</v>
      </c>
      <c r="B60" s="5"/>
      <c r="C60" s="5"/>
      <c r="D60" s="5"/>
      <c r="E60" s="5"/>
      <c r="F60" s="5"/>
      <c r="G60" s="5">
        <v>-4.5</v>
      </c>
    </row>
    <row r="61" spans="1:7">
      <c r="A61" s="4">
        <v>2002</v>
      </c>
      <c r="B61" s="5"/>
      <c r="C61" s="5"/>
      <c r="D61" s="5"/>
      <c r="E61" s="5"/>
      <c r="F61" s="5"/>
      <c r="G61" s="5">
        <v>-5.7</v>
      </c>
    </row>
    <row r="62" spans="1:7">
      <c r="A62" s="6">
        <v>2003</v>
      </c>
      <c r="B62" s="7"/>
      <c r="C62" s="7"/>
      <c r="D62" s="7"/>
      <c r="E62" s="7"/>
      <c r="F62" s="7"/>
      <c r="G62" s="7">
        <v>-5.5</v>
      </c>
    </row>
    <row r="63" spans="1:7">
      <c r="A63" s="15" t="s">
        <v>9</v>
      </c>
      <c r="B63" s="15"/>
      <c r="C63" s="15"/>
      <c r="D63" s="15"/>
      <c r="E63" s="15"/>
      <c r="F63" s="15"/>
      <c r="G63" s="15"/>
    </row>
    <row r="64" spans="1:7" s="8" customFormat="1" ht="25.5" customHeight="1">
      <c r="A64" s="16" t="s">
        <v>10</v>
      </c>
      <c r="B64" s="16"/>
      <c r="C64" s="16"/>
      <c r="D64" s="16"/>
      <c r="E64" s="16"/>
      <c r="F64" s="16"/>
      <c r="G64" s="16"/>
    </row>
    <row r="65" spans="1:7">
      <c r="A65" s="17" t="s">
        <v>11</v>
      </c>
      <c r="B65" s="17"/>
      <c r="C65" s="17"/>
      <c r="D65" s="17"/>
      <c r="E65" s="17"/>
      <c r="F65" s="17"/>
      <c r="G65" s="17"/>
    </row>
    <row r="66" spans="1:7">
      <c r="A66" s="18" t="s">
        <v>12</v>
      </c>
      <c r="B66" s="18"/>
      <c r="C66" s="18"/>
      <c r="D66" s="18"/>
      <c r="E66" s="18"/>
      <c r="F66" s="18"/>
      <c r="G66" s="18"/>
    </row>
    <row r="67" spans="1:7" s="8" customFormat="1" ht="25.5" customHeight="1">
      <c r="A67" s="10" t="s">
        <v>13</v>
      </c>
      <c r="B67" s="10"/>
      <c r="C67" s="10"/>
      <c r="D67" s="10"/>
      <c r="E67" s="10"/>
      <c r="F67" s="10"/>
      <c r="G67" s="10"/>
    </row>
    <row r="68" spans="1:7" s="8" customFormat="1" ht="25.5" customHeight="1">
      <c r="A68" s="10" t="s">
        <v>14</v>
      </c>
      <c r="B68" s="10"/>
      <c r="C68" s="10"/>
      <c r="D68" s="10"/>
      <c r="E68" s="10"/>
      <c r="F68" s="10"/>
      <c r="G68" s="10"/>
    </row>
  </sheetData>
  <mergeCells count="15">
    <mergeCell ref="A68:G68"/>
    <mergeCell ref="A1:G1"/>
    <mergeCell ref="A2:G2"/>
    <mergeCell ref="A4:A8"/>
    <mergeCell ref="B4:B8"/>
    <mergeCell ref="C4:C8"/>
    <mergeCell ref="D4:D8"/>
    <mergeCell ref="E4:E8"/>
    <mergeCell ref="F4:F8"/>
    <mergeCell ref="G4:G8"/>
    <mergeCell ref="A63:G63"/>
    <mergeCell ref="A64:G64"/>
    <mergeCell ref="A65:G65"/>
    <mergeCell ref="A66:G66"/>
    <mergeCell ref="A67:G67"/>
  </mergeCells>
  <printOptions horizontalCentered="1" verticalCentered="1"/>
  <pageMargins left="0" right="0" top="0.39370078740157483" bottom="0.39370078740157483" header="0" footer="0"/>
  <pageSetup paperSize="127" scale="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328</vt:lpstr>
      <vt:lpstr>'Cuadro 328'!Área_de_impresión</vt:lpstr>
    </vt:vector>
  </TitlesOfParts>
  <Company>Universidad de Costa 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Nelson Arroyo</cp:lastModifiedBy>
  <cp:lastPrinted>2015-06-09T21:54:11Z</cp:lastPrinted>
  <dcterms:created xsi:type="dcterms:W3CDTF">2014-10-10T15:24:30Z</dcterms:created>
  <dcterms:modified xsi:type="dcterms:W3CDTF">2015-06-09T21:54:41Z</dcterms:modified>
</cp:coreProperties>
</file>